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<sst xmlns="http://schemas.openxmlformats.org/spreadsheetml/2006/main" count="68">
  <si>
    <t>项目支出绩效自评表</t>
  </si>
  <si>
    <t>（2022年度）</t>
  </si>
  <si>
    <t>项目名称</t>
  </si>
  <si>
    <t>11000022T000000456279-9号楼小剧场修缮改造</t>
  </si>
  <si>
    <t>主管部门</t>
  </si>
  <si>
    <t>258-北京市供销合作总社</t>
  </si>
  <si>
    <t>实施单位</t>
  </si>
  <si>
    <t>258002-北京市经贸高级技术学校</t>
  </si>
  <si>
    <t>项目负责人</t>
  </si>
  <si>
    <t>李泽阳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</si>
  <si>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</si>
  <si>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</si>
  <si>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</si>
  <si>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</si>
  <si>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</si>
  <si>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</si>
  <si>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</si>
  <si>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</si>
  <si>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</si>
  <si>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</si>
  <si>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</si>
  <si>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</si>
  <si>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</si>
  <si>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</si>
  <si>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</si>
  <si>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</si>
  <si>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现对小剧场座椅间距进行调整，将原有14排改成11排，保证师生在应对紧急状况时可以快速通行；拆除原有台阶混凝土，新浇筑水泥混凝土台阶，更换软席座椅，拆除及更换卷材地面，拆除及新作吸音板墙面；上述项目的实施可以为学生创造一个温馨、舒适的学习环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</si>
  <si>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</si>
  <si>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</si>
  <si>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</si>
  <si>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</si>
  <si>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</si>
  <si>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</si>
  <si>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</si>
  <si>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</si>
  <si>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</si>
  <si>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</si>
  <si>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</si>
  <si>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墙面吸音板</t>
  </si>
  <si>
    <t>478.28平方米</t>
  </si>
  <si>
    <t>塑胶地面卷材</t>
  </si>
  <si>
    <t>226.86平方米</t>
  </si>
  <si>
    <t>软席排椅</t>
  </si>
  <si>
    <t>132个</t>
  </si>
  <si>
    <t>台阶混凝土</t>
  </si>
  <si>
    <t>67.36立方米</t>
  </si>
  <si>
    <t>质量指标</t>
  </si>
  <si>
    <t>项目竣工验收合格率</t>
  </si>
  <si>
    <t>时效指标</t>
  </si>
  <si>
    <t>招标采购时间</t>
  </si>
  <si>
    <t>2022年5月前</t>
  </si>
  <si>
    <t>2022年6月前</t>
  </si>
  <si>
    <t>因疫情原因招标延期</t>
  </si>
  <si>
    <t>施工时间</t>
  </si>
  <si>
    <t>2022年7月至9月</t>
  </si>
  <si>
    <t>成本指标</t>
  </si>
  <si>
    <t>项目预算控制数</t>
  </si>
  <si>
    <t>≤140.612514</t>
  </si>
  <si>
    <t>效益指标</t>
  </si>
  <si>
    <t>可持续影响指标</t>
  </si>
  <si>
    <t>履职基础、公共服务能力</t>
  </si>
  <si>
    <t>得到提高</t>
  </si>
  <si>
    <t>满意度
指标</t>
  </si>
  <si>
    <t>服务对象满意度标</t>
  </si>
  <si>
    <t>使用人员满意度受益师生满意度</t>
  </si>
  <si>
    <t>≥96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</si>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</sst>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24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"/>
      <name val="宋体"/>
      <charset val="134"/>
    </font>
    <font>
      <sz val="10.5"/>
      <color indexed="8"/>
      <name val="Times New Roma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0" fontId="1" fillId="9" borderId="1" applyNumberFormat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0" fontId="5" fillId="0" borderId="1" applyNumberForma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  <xf numFmtId="0" fontId="2" fillId="5" borderId="1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0" fontId="4" fillId="6" borderId="1" applyNumberFormat="0" applyBorder="0" applyAlignment="0" applyProtection="0">
      <alignment vertical="center"/>
    </xf>
    <xf numFmtId="0" fontId="2" fillId="11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14" fillId="0" borderId="1" applyNumberFormat="0" applyFill="0" applyBorder="0" applyAlignment="0" applyProtection="0">
      <alignment vertical="center"/>
    </xf>
    <xf numFmtId="0" fontId="7" fillId="0" borderId="1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0" fillId="0" borderId="1" applyNumberFormat="0" applyFill="0" applyBorder="0" applyAlignment="0" applyProtection="0">
      <alignment vertical="center"/>
    </xf>
    <xf numFmtId="0" fontId="17" fillId="0" borderId="1" applyNumberFormat="0" applyFill="0" applyBorder="0" applyAlignment="0" applyProtection="0">
      <alignment vertical="center"/>
    </xf>
    <xf numFmtId="0" fontId="1" fillId="6" borderId="1" applyNumberFormat="0" applyBorder="0" applyAlignment="0" applyProtection="0">
      <alignment vertical="center"/>
    </xf>
    <xf numFmtId="0" fontId="12" fillId="0" borderId="1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1" fillId="3" borderId="1" applyNumberFormat="0" applyBorder="0" applyAlignment="0" applyProtection="0">
      <alignment vertical="center"/>
    </xf>
    <xf numFmtId="0" fontId="3" fillId="5" borderId="12" applyNumberFormat="0" applyAlignment="0" applyProtection="0">
      <alignment vertical="center"/>
    </xf>
    <xf numFmtId="0" fontId="11" fillId="13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0" fontId="2" fillId="14" borderId="1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14" borderId="1" applyNumberFormat="0" applyBorder="0" applyAlignment="0" applyProtection="0">
      <alignment vertical="center"/>
    </xf>
    <xf numFmtId="0" fontId="4" fillId="10" borderId="1" applyNumberFormat="0" applyBorder="0" applyAlignment="0" applyProtection="0">
      <alignment vertical="center"/>
    </xf>
    <xf numFmtId="0" fontId="1" fillId="12" borderId="1" applyNumberFormat="0" applyBorder="0" applyAlignment="0" applyProtection="0">
      <alignment vertical="center"/>
    </xf>
    <xf numFmtId="0" fontId="2" fillId="4" borderId="1" applyNumberFormat="0" applyBorder="0" applyAlignment="0" applyProtection="0">
      <alignment vertical="center"/>
    </xf>
    <xf numFmtId="0" fontId="2" fillId="15" borderId="1" applyNumberFormat="0" applyBorder="0" applyAlignment="0" applyProtection="0">
      <alignment vertical="center"/>
    </xf>
    <xf numFmtId="0" fontId="2" fillId="2" borderId="1" applyNumberFormat="0" applyBorder="0" applyAlignment="0" applyProtection="0">
      <alignment vertical="center"/>
    </xf>
    <xf numFmtId="0" fontId="2" fillId="3" borderId="1" applyNumberFormat="0" applyBorder="0" applyAlignment="0" applyProtection="0">
      <alignment vertical="center"/>
    </xf>
    <xf numFmtId="0" fontId="2" fillId="3" borderId="1" applyNumberFormat="0" applyBorder="0" applyAlignment="0" applyProtection="0">
      <alignment vertical="center"/>
    </xf>
    <xf numFmtId="0" fontId="1" fillId="13" borderId="1" applyNumberFormat="0" applyBorder="0" applyAlignment="0" applyProtection="0">
      <alignment vertical="center"/>
    </xf>
    <xf numFmtId="0" fontId="2" fillId="16" borderId="1" applyNumberFormat="0" applyBorder="0" applyAlignment="0" applyProtection="0">
      <alignment vertical="center"/>
    </xf>
    <xf numFmtId="0" fontId="2" fillId="3" borderId="1" applyNumberFormat="0" applyBorder="0" applyAlignment="0" applyProtection="0">
      <alignment vertical="center"/>
    </xf>
    <xf numFmtId="0" fontId="1" fillId="12" borderId="1" applyNumberFormat="0" applyBorder="0" applyAlignment="0" applyProtection="0">
      <alignment vertical="center"/>
    </xf>
    <xf numFmtId="0" fontId="2" fillId="2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1" fillId="7" borderId="1" applyNumberFormat="0" applyBorder="0" applyAlignment="0" applyProtection="0">
      <alignment vertical="center"/>
    </xf>
    <xf numFmtId="0" fontId="2" fillId="14" borderId="1" applyNumberFormat="0" applyBorder="0" applyAlignment="0" applyProtection="0">
      <alignment vertical="center"/>
    </xf>
    <xf numFmtId="0" fontId="1" fillId="7" borderId="1" applyNumberFormat="0" applyBorder="0" applyAlignment="0" applyProtection="0">
      <alignment vertical="center"/>
    </xf>
  </cellStyleXfs>
  <cellXfs count="25">
    <xf numFmtId="0" fontId="0" fillId="0" borderId="1" xfId="0">
      <alignment vertical="center"/>
    </xf>
    <xf numFmtId="0" fontId="19" fillId="0" borderId="1" xfId="0" applyFont="1" applyAlignment="1">
      <alignment horizontal="center" vertical="center"/>
    </xf>
    <xf numFmtId="0" fontId="20" fillId="0" borderId="1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9" fontId="22" fillId="0" borderId="2" xfId="0" applyNumberFormat="1" applyFont="1" applyFill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 wrapText="1"/>
    </xf>
    <xf numFmtId="0" fontId="23" fillId="0" borderId="1" xfId="0" applyFont="1" applyAlignment="1">
      <alignment horizontal="justify" vertical="center"/>
    </xf>
    <xf numFmtId="176" fontId="21" fillId="0" borderId="2" xfId="0" applyNumberFormat="1" applyFont="1" applyBorder="1" applyAlignment="1">
      <alignment horizontal="center" vertical="center" wrapText="1"/>
    </xf>
    <xf numFmtId="10" fontId="21" fillId="0" borderId="3" xfId="0" applyNumberFormat="1" applyFont="1" applyBorder="1" applyAlignment="1">
      <alignment horizontal="center" vertical="center" wrapText="1"/>
    </xf>
    <xf numFmtId="10" fontId="21" fillId="0" borderId="4" xfId="0" applyNumberFormat="1" applyFont="1" applyBorder="1" applyAlignment="1">
      <alignment horizontal="center" vertical="center" wrapText="1"/>
    </xf>
    <xf numFmtId="10" fontId="21" fillId="0" borderId="9" xfId="0" applyNumberFormat="1" applyFont="1" applyBorder="1" applyAlignment="1">
      <alignment horizontal="center" vertical="center" wrapText="1"/>
    </xf>
    <xf numFmtId="10" fontId="21" fillId="0" borderId="10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tabSelected="1" workbookViewId="0">
      <selection activeCell="H37" sqref="H37"/>
    </sheetView>
  </sheetViews>
  <sheetFormatPr defaultColWidth="9" defaultRowHeight="13.5"/>
  <cols>
    <col min="1" max="1" width="3.25833333333333" customWidth="1"/>
    <col min="2" max="2" width="7.625" customWidth="1"/>
    <col min="3" max="3" width="14.625" customWidth="1"/>
    <col min="5" max="5" width="10.125" customWidth="1"/>
    <col min="6" max="6" width="6" customWidth="1"/>
    <col min="7" max="8" width="12.875" customWidth="1"/>
    <col min="9" max="10" width="2.875" customWidth="1"/>
    <col min="11" max="12" width="3" customWidth="1"/>
    <col min="13" max="13" width="5" customWidth="1"/>
    <col min="14" max="14" width="6.6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15210069527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>
        <v>140.612514</v>
      </c>
      <c r="F8" s="3">
        <v>139.497855</v>
      </c>
      <c r="G8" s="3"/>
      <c r="H8" s="3">
        <v>139.497855</v>
      </c>
      <c r="I8" s="3"/>
      <c r="J8" s="3">
        <v>10</v>
      </c>
      <c r="K8" s="3"/>
      <c r="L8" s="17">
        <f>H8/F8*100%</f>
        <v>1</v>
      </c>
      <c r="M8" s="17"/>
      <c r="N8" s="19">
        <f>L8*J8</f>
        <v>10</v>
      </c>
    </row>
    <row r="9" ht="18" customHeight="1" spans="1:14">
      <c r="A9" s="7"/>
      <c r="B9" s="8"/>
      <c r="C9" s="4" t="s">
        <v>19</v>
      </c>
      <c r="D9" s="5"/>
      <c r="E9" s="3">
        <v>140.612514</v>
      </c>
      <c r="F9" s="3">
        <v>139.497855</v>
      </c>
      <c r="G9" s="3"/>
      <c r="H9" s="3">
        <v>139.497855</v>
      </c>
      <c r="I9" s="3"/>
      <c r="J9" s="3" t="s">
        <v>20</v>
      </c>
      <c r="K9" s="3"/>
      <c r="L9" s="20">
        <f>H9/F9*100%</f>
        <v>1</v>
      </c>
      <c r="M9" s="21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2"/>
      <c r="M10" s="23"/>
      <c r="N10" s="3"/>
    </row>
    <row r="11" ht="18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101" customHeight="1" spans="1:14">
      <c r="A14" s="3"/>
      <c r="B14" s="3" t="s">
        <v>26</v>
      </c>
      <c r="C14" s="3"/>
      <c r="D14" s="3"/>
      <c r="E14" s="3"/>
      <c r="F14" s="3"/>
      <c r="G14" s="6"/>
      <c r="H14" s="3" t="s">
        <v>26</v>
      </c>
      <c r="I14" s="3"/>
      <c r="J14" s="3"/>
      <c r="K14" s="3"/>
      <c r="L14" s="3"/>
      <c r="M14" s="3"/>
      <c r="N14" s="3"/>
    </row>
    <row r="15" ht="28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13"/>
      <c r="G15" s="6" t="s">
        <v>31</v>
      </c>
      <c r="H15" s="6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36" customHeight="1" spans="1:14">
      <c r="A17" s="3"/>
      <c r="B17" s="3" t="s">
        <v>36</v>
      </c>
      <c r="C17" s="3" t="s">
        <v>37</v>
      </c>
      <c r="D17" s="14" t="s">
        <v>38</v>
      </c>
      <c r="E17" s="14"/>
      <c r="F17" s="14"/>
      <c r="G17" s="15" t="s">
        <v>39</v>
      </c>
      <c r="H17" s="15" t="s">
        <v>39</v>
      </c>
      <c r="I17" s="3">
        <v>10</v>
      </c>
      <c r="J17" s="3"/>
      <c r="K17" s="3">
        <v>10</v>
      </c>
      <c r="L17" s="3"/>
      <c r="M17" s="3"/>
      <c r="N17" s="3"/>
    </row>
    <row r="18" ht="36" customHeight="1" spans="1:14">
      <c r="A18" s="3"/>
      <c r="B18" s="3"/>
      <c r="C18" s="3"/>
      <c r="D18" s="14" t="s">
        <v>40</v>
      </c>
      <c r="E18" s="14"/>
      <c r="F18" s="14"/>
      <c r="G18" s="15" t="s">
        <v>41</v>
      </c>
      <c r="H18" s="15" t="s">
        <v>41</v>
      </c>
      <c r="I18" s="3">
        <v>10</v>
      </c>
      <c r="J18" s="3"/>
      <c r="K18" s="3">
        <v>10</v>
      </c>
      <c r="L18" s="3"/>
      <c r="M18" s="3"/>
      <c r="N18" s="3"/>
    </row>
    <row r="19" ht="36" customHeight="1" spans="1:14">
      <c r="A19" s="3"/>
      <c r="B19" s="3"/>
      <c r="C19" s="3"/>
      <c r="D19" s="14" t="s">
        <v>42</v>
      </c>
      <c r="E19" s="14"/>
      <c r="F19" s="14"/>
      <c r="G19" s="15" t="s">
        <v>43</v>
      </c>
      <c r="H19" s="15" t="s">
        <v>43</v>
      </c>
      <c r="I19" s="3">
        <v>10</v>
      </c>
      <c r="J19" s="3"/>
      <c r="K19" s="3">
        <v>10</v>
      </c>
      <c r="L19" s="3"/>
      <c r="M19" s="3"/>
      <c r="N19" s="3"/>
    </row>
    <row r="20" ht="36" customHeight="1" spans="1:14">
      <c r="A20" s="3"/>
      <c r="B20" s="3"/>
      <c r="C20" s="3"/>
      <c r="D20" s="14" t="s">
        <v>44</v>
      </c>
      <c r="E20" s="14"/>
      <c r="F20" s="14"/>
      <c r="G20" s="15" t="s">
        <v>45</v>
      </c>
      <c r="H20" s="15" t="s">
        <v>45</v>
      </c>
      <c r="I20" s="3">
        <v>10</v>
      </c>
      <c r="J20" s="3"/>
      <c r="K20" s="3">
        <v>10</v>
      </c>
      <c r="L20" s="3"/>
      <c r="M20" s="3"/>
      <c r="N20" s="3"/>
    </row>
    <row r="21" ht="36" customHeight="1" spans="1:14">
      <c r="A21" s="3"/>
      <c r="B21" s="3"/>
      <c r="C21" s="3" t="s">
        <v>46</v>
      </c>
      <c r="D21" s="14" t="s">
        <v>47</v>
      </c>
      <c r="E21" s="14"/>
      <c r="F21" s="14"/>
      <c r="G21" s="16">
        <v>1</v>
      </c>
      <c r="H21" s="16">
        <v>1</v>
      </c>
      <c r="I21" s="3">
        <v>10</v>
      </c>
      <c r="J21" s="3"/>
      <c r="K21" s="3">
        <v>10</v>
      </c>
      <c r="L21" s="3"/>
      <c r="M21" s="3"/>
      <c r="N21" s="3"/>
    </row>
    <row r="22" ht="36" customHeight="1" spans="1:14">
      <c r="A22" s="3"/>
      <c r="B22" s="3"/>
      <c r="C22" s="3" t="s">
        <v>48</v>
      </c>
      <c r="D22" s="14" t="s">
        <v>49</v>
      </c>
      <c r="E22" s="14"/>
      <c r="F22" s="14"/>
      <c r="G22" s="3" t="s">
        <v>50</v>
      </c>
      <c r="H22" s="3" t="s">
        <v>51</v>
      </c>
      <c r="I22" s="3">
        <v>5</v>
      </c>
      <c r="J22" s="3"/>
      <c r="K22" s="3">
        <v>4</v>
      </c>
      <c r="L22" s="3"/>
      <c r="M22" s="3" t="s">
        <v>52</v>
      </c>
      <c r="N22" s="3"/>
    </row>
    <row r="23" ht="36" customHeight="1" spans="1:14">
      <c r="A23" s="3"/>
      <c r="B23" s="3"/>
      <c r="C23" s="3"/>
      <c r="D23" s="14" t="s">
        <v>53</v>
      </c>
      <c r="E23" s="14"/>
      <c r="F23" s="14"/>
      <c r="G23" s="3" t="s">
        <v>54</v>
      </c>
      <c r="H23" s="3" t="s">
        <v>54</v>
      </c>
      <c r="I23" s="3">
        <v>5</v>
      </c>
      <c r="J23" s="3"/>
      <c r="K23" s="3">
        <v>5</v>
      </c>
      <c r="L23" s="3"/>
      <c r="M23" s="3"/>
      <c r="N23" s="3"/>
    </row>
    <row r="24" ht="36" customHeight="1" spans="1:14">
      <c r="A24" s="3"/>
      <c r="B24" s="3"/>
      <c r="C24" s="3" t="s">
        <v>55</v>
      </c>
      <c r="D24" s="14" t="s">
        <v>56</v>
      </c>
      <c r="E24" s="14"/>
      <c r="F24" s="14"/>
      <c r="G24" s="3" t="s">
        <v>57</v>
      </c>
      <c r="H24" s="3">
        <v>139.497855</v>
      </c>
      <c r="I24" s="3">
        <v>10</v>
      </c>
      <c r="J24" s="3"/>
      <c r="K24" s="3">
        <v>10</v>
      </c>
      <c r="L24" s="3"/>
      <c r="M24" s="3"/>
      <c r="N24" s="3"/>
    </row>
    <row r="25" ht="36" customHeight="1" spans="1:14">
      <c r="A25" s="3"/>
      <c r="B25" s="3" t="s">
        <v>58</v>
      </c>
      <c r="C25" s="3" t="s">
        <v>59</v>
      </c>
      <c r="D25" s="14" t="s">
        <v>60</v>
      </c>
      <c r="E25" s="14"/>
      <c r="F25" s="14"/>
      <c r="G25" s="3" t="s">
        <v>61</v>
      </c>
      <c r="H25" s="3" t="s">
        <v>61</v>
      </c>
      <c r="I25" s="3">
        <v>10</v>
      </c>
      <c r="J25" s="3"/>
      <c r="K25" s="3">
        <v>10</v>
      </c>
      <c r="L25" s="3"/>
      <c r="M25" s="3"/>
      <c r="N25" s="3"/>
    </row>
    <row r="26" ht="36" customHeight="1" spans="1:14">
      <c r="A26" s="3"/>
      <c r="B26" s="3" t="s">
        <v>62</v>
      </c>
      <c r="C26" s="3" t="s">
        <v>63</v>
      </c>
      <c r="D26" s="14" t="s">
        <v>64</v>
      </c>
      <c r="E26" s="14"/>
      <c r="F26" s="14"/>
      <c r="G26" s="3" t="s">
        <v>65</v>
      </c>
      <c r="H26" s="17">
        <v>0.9615</v>
      </c>
      <c r="I26" s="3">
        <v>10</v>
      </c>
      <c r="J26" s="3"/>
      <c r="K26" s="3">
        <v>10</v>
      </c>
      <c r="L26" s="3"/>
      <c r="M26" s="3"/>
      <c r="N26" s="3"/>
    </row>
    <row r="27" ht="19" customHeight="1" spans="1:14">
      <c r="A27" s="3" t="s">
        <v>66</v>
      </c>
      <c r="B27" s="3"/>
      <c r="C27" s="3"/>
      <c r="D27" s="3"/>
      <c r="E27" s="3"/>
      <c r="F27" s="3"/>
      <c r="G27" s="3"/>
      <c r="H27" s="3"/>
      <c r="I27" s="3">
        <v>100</v>
      </c>
      <c r="J27" s="3"/>
      <c r="K27" s="3">
        <f>K26+K25+K24+K23+K22+K21+K20+K19+K18+K17+N8</f>
        <v>99</v>
      </c>
      <c r="L27" s="3"/>
      <c r="M27" s="24"/>
      <c r="N27" s="24"/>
    </row>
    <row r="28" spans="1:1">
      <c r="A28" s="18" t="s">
        <v>67</v>
      </c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5:B16"/>
    <mergeCell ref="B17:B24"/>
    <mergeCell ref="C15:C16"/>
    <mergeCell ref="C17:C20"/>
    <mergeCell ref="C22:C23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123</cp:lastModifiedBy>
  <dcterms:created xsi:type="dcterms:W3CDTF">2023-06-06T14:16:43Z</dcterms:created>
  <dcterms:modified xsi:type="dcterms:W3CDTF">2023-06-06T14:18:27Z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4BA280DD642D42F59645182C6AFA6A28_13</vt:lpwstr>
  </property>
  <property fmtid="{D5CDD505-2E9C-101B-9397-08002B2CF9AE}" pid="3" name="KSOProductBuildVer">
    <vt:lpwstr>2052-9.1.0.4047</vt:lpwstr>
  </property>
</Properties>
</file>